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1720" windowHeight="12270"/>
  </bookViews>
  <sheets>
    <sheet name="Musterspielplan 8 Teams" sheetId="1" r:id="rId1"/>
  </sheets>
  <definedNames>
    <definedName name="_xlnm.Print_Area" localSheetId="0">'Musterspielplan 8 Teams'!$A$1:$AW$55</definedName>
  </definedNames>
  <calcPr calcId="145621"/>
</workbook>
</file>

<file path=xl/calcChain.xml><?xml version="1.0" encoding="utf-8"?>
<calcChain xmlns="http://schemas.openxmlformats.org/spreadsheetml/2006/main">
  <c r="C25" i="1" l="1"/>
  <c r="C26" i="1" s="1"/>
  <c r="C27" i="1" s="1"/>
  <c r="C28" i="1" s="1"/>
  <c r="C29" i="1" s="1"/>
  <c r="C30" i="1" s="1"/>
  <c r="C31" i="1" s="1"/>
  <c r="C33" i="1" s="1"/>
  <c r="C36" i="1" s="1"/>
  <c r="C37" i="1" s="1"/>
  <c r="C38" i="1" s="1"/>
  <c r="C39" i="1" s="1"/>
  <c r="C40" i="1" s="1"/>
  <c r="C41" i="1" s="1"/>
  <c r="C42" i="1" s="1"/>
  <c r="C43" i="1" s="1"/>
  <c r="C45" i="1" s="1"/>
  <c r="C48" i="1" s="1"/>
  <c r="C49" i="1" s="1"/>
  <c r="C50" i="1" s="1"/>
  <c r="C51" i="1" s="1"/>
  <c r="C52" i="1" s="1"/>
  <c r="C53" i="1" s="1"/>
  <c r="C54" i="1" s="1"/>
  <c r="C55" i="1" s="1"/>
  <c r="C24" i="1"/>
  <c r="AF36" i="1"/>
  <c r="AF55" i="1"/>
  <c r="L55" i="1"/>
  <c r="AF54" i="1"/>
  <c r="AF53" i="1"/>
  <c r="L53" i="1"/>
  <c r="L52" i="1"/>
  <c r="AF52" i="1"/>
  <c r="AF51" i="1"/>
  <c r="L51" i="1"/>
  <c r="AF50" i="1"/>
  <c r="L50" i="1"/>
  <c r="AF49" i="1"/>
  <c r="L49" i="1"/>
  <c r="AF48" i="1"/>
  <c r="L48" i="1"/>
  <c r="AF43" i="1"/>
  <c r="L43" i="1"/>
  <c r="AF42" i="1"/>
  <c r="L42" i="1"/>
  <c r="AF41" i="1"/>
  <c r="L41" i="1"/>
  <c r="AF40" i="1"/>
  <c r="L40" i="1"/>
  <c r="AF39" i="1"/>
  <c r="L39" i="1"/>
  <c r="AF38" i="1"/>
  <c r="L38" i="1"/>
  <c r="AF37" i="1"/>
  <c r="L37" i="1"/>
  <c r="L36" i="1"/>
  <c r="AF31" i="1"/>
  <c r="L31" i="1"/>
  <c r="AF30" i="1"/>
  <c r="L30" i="1"/>
  <c r="AF29" i="1"/>
  <c r="L29" i="1"/>
  <c r="AF28" i="1"/>
  <c r="L28" i="1"/>
  <c r="AF27" i="1"/>
  <c r="L27" i="1"/>
  <c r="AF26" i="1"/>
  <c r="L26" i="1"/>
  <c r="AF25" i="1"/>
  <c r="L25" i="1"/>
  <c r="AF24" i="1"/>
  <c r="L24" i="1"/>
</calcChain>
</file>

<file path=xl/sharedStrings.xml><?xml version="1.0" encoding="utf-8"?>
<sst xmlns="http://schemas.openxmlformats.org/spreadsheetml/2006/main" count="72" uniqueCount="38">
  <si>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</si>
  <si>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</si>
  <si>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</si>
  <si>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</si>
  <si>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</si>
  <si>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</si>
  <si>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</si>
  <si>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</si>
  <si>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</si>
  <si>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</si>
  <si>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</si>
  <si>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2.</t>
  </si>
  <si>
    <t>3.</t>
  </si>
  <si>
    <t>4.</t>
  </si>
  <si>
    <t>5.</t>
  </si>
  <si>
    <t>6.</t>
  </si>
  <si>
    <t>7.</t>
  </si>
  <si>
    <t>II. Spielplan</t>
  </si>
  <si>
    <t>Nr.</t>
  </si>
  <si>
    <t>Beginn</t>
  </si>
  <si>
    <t>Spielpaarung</t>
  </si>
  <si>
    <t>-</t>
  </si>
  <si>
    <t>aktive Pause an Bewegungsstationen A u. B</t>
  </si>
  <si>
    <t>Tag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</si>
  <si>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</si>
  <si>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</si>
  <si>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</si>
  <si>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</si>
  <si>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</si>
  <si>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</si>
  <si>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</si>
  <si>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</si>
  <si>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 xml:space="preserve">Vereinsteam D2 </t>
  </si>
  <si>
    <t>Vereinsteam D1</t>
  </si>
  <si>
    <t>Fußballverband Mittelrhein</t>
  </si>
  <si>
    <t>Bambini-Junioren</t>
  </si>
  <si>
    <t>Spielplan für Bambini-Spielfest</t>
  </si>
  <si>
    <t>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</si>
</sst>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0" fontId="10" fillId="2" borderId="5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45" fontId="10" fillId="0" borderId="1" xfId="0" applyNumberFormat="1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0" borderId="2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0" fontId="12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0" fillId="0" borderId="2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8" xfId="0" applyNumberFormat="1" applyFont="1" applyFill="1" applyBorder="1" applyAlignment="1">
      <alignment horizontal="center" vertical="center"/>
    </xf>
    <xf numFmtId="20" fontId="15" fillId="0" borderId="7" xfId="0" applyNumberFormat="1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20" fontId="12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tabSelected="1" workbookViewId="0">
      <selection activeCell="BS29" sqref="BS29"/>
    </sheetView>
  </sheetViews>
  <sheetFormatPr baseColWidth="10" defaultColWidth="1.7109375" defaultRowHeight="15" x14ac:dyDescent="0.2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 x14ac:dyDescent="0.3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45"/>
      <c r="AK2" s="45"/>
      <c r="AL2" s="45"/>
      <c r="AM2" s="45"/>
      <c r="AN2" s="45"/>
      <c r="AO2" s="45"/>
      <c r="AP2" s="45"/>
      <c r="AQ2" s="45"/>
      <c r="AR2" s="4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 x14ac:dyDescent="0.2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 x14ac:dyDescent="0.25">
      <c r="N5" s="18" t="s">
        <v>24</v>
      </c>
      <c r="O5" s="67" t="s">
        <v>23</v>
      </c>
      <c r="P5" s="67"/>
      <c r="Q5" s="67"/>
      <c r="R5" s="67"/>
      <c r="S5" s="67"/>
      <c r="T5" s="67"/>
      <c r="U5" s="67"/>
      <c r="V5" s="67"/>
      <c r="W5" s="14" t="s">
        <v>0</v>
      </c>
      <c r="AA5" s="68" t="s">
        <v>25</v>
      </c>
      <c r="AB5" s="68"/>
      <c r="AC5" s="68"/>
      <c r="AD5" s="68"/>
      <c r="AE5" s="68"/>
      <c r="AF5" s="68"/>
      <c r="AG5" s="68"/>
      <c r="AH5" s="68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 x14ac:dyDescent="0.25">
      <c r="F7" s="20" t="s">
        <v>1</v>
      </c>
      <c r="G7" s="81">
        <v>0.41666666666666669</v>
      </c>
      <c r="H7" s="81"/>
      <c r="I7" s="81"/>
      <c r="J7" s="81"/>
      <c r="K7" s="81"/>
      <c r="L7" s="81"/>
      <c r="M7" s="81"/>
      <c r="N7" s="81"/>
      <c r="O7" s="3" t="s">
        <v>2</v>
      </c>
      <c r="V7" s="20" t="s">
        <v>3</v>
      </c>
      <c r="W7" s="82">
        <v>2</v>
      </c>
      <c r="X7" s="82" t="s">
        <v>4</v>
      </c>
      <c r="Y7" s="21" t="s">
        <v>5</v>
      </c>
      <c r="Z7" s="72">
        <v>3.472222222222222E-3</v>
      </c>
      <c r="AA7" s="72"/>
      <c r="AB7" s="72"/>
      <c r="AC7" s="72"/>
      <c r="AD7" s="72"/>
      <c r="AE7" s="3" t="s">
        <v>6</v>
      </c>
      <c r="AM7" s="20" t="s">
        <v>7</v>
      </c>
      <c r="AN7" s="72">
        <v>3.472222222222222E-3</v>
      </c>
      <c r="AO7" s="72"/>
      <c r="AP7" s="72"/>
      <c r="AQ7" s="72"/>
      <c r="AR7" s="72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 x14ac:dyDescent="0.25"/>
    <row r="9" spans="1:96" ht="15.75" x14ac:dyDescent="0.25">
      <c r="A9" s="23" t="s">
        <v>8</v>
      </c>
    </row>
    <row r="10" spans="1:96" ht="11.25" customHeight="1" thickBot="1" x14ac:dyDescent="0.3"/>
    <row r="11" spans="1:96" ht="18.75" customHeight="1" thickBot="1" x14ac:dyDescent="0.3">
      <c r="A11" s="3"/>
      <c r="B11" s="3"/>
      <c r="C11" s="3"/>
      <c r="E11" s="73" t="s">
        <v>9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5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8.75" customHeight="1" x14ac:dyDescent="0.25">
      <c r="A12" s="3"/>
      <c r="B12" s="3"/>
      <c r="C12" s="3"/>
      <c r="D12" s="3"/>
      <c r="E12" s="76" t="s">
        <v>10</v>
      </c>
      <c r="F12" s="77"/>
      <c r="G12" s="78" t="s">
        <v>26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80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8.75" customHeight="1" x14ac:dyDescent="0.25">
      <c r="A13" s="3"/>
      <c r="B13" s="3"/>
      <c r="C13" s="3"/>
      <c r="D13" s="3"/>
      <c r="E13" s="65" t="s">
        <v>11</v>
      </c>
      <c r="F13" s="66"/>
      <c r="G13" s="62" t="s">
        <v>27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8.75" customHeight="1" x14ac:dyDescent="0.25">
      <c r="A14" s="3"/>
      <c r="B14" s="3"/>
      <c r="C14" s="3"/>
      <c r="D14" s="3"/>
      <c r="E14" s="65" t="s">
        <v>12</v>
      </c>
      <c r="F14" s="66"/>
      <c r="G14" s="62" t="s">
        <v>28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8.75" customHeight="1" x14ac:dyDescent="0.25">
      <c r="A15" s="3"/>
      <c r="B15" s="3"/>
      <c r="C15" s="3"/>
      <c r="D15" s="3"/>
      <c r="E15" s="65" t="s">
        <v>13</v>
      </c>
      <c r="F15" s="66"/>
      <c r="G15" s="62" t="s">
        <v>33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6" spans="1:96" ht="18.75" customHeight="1" x14ac:dyDescent="0.25">
      <c r="A16" s="3"/>
      <c r="B16" s="3"/>
      <c r="C16" s="3"/>
      <c r="D16" s="3"/>
      <c r="E16" s="65" t="s">
        <v>14</v>
      </c>
      <c r="F16" s="66"/>
      <c r="G16" s="62" t="s">
        <v>29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  <c r="AZ16" s="3"/>
      <c r="BA16" s="4"/>
      <c r="BB16" s="4"/>
      <c r="BC16" s="4"/>
      <c r="BD16" s="4"/>
      <c r="BR16" s="5"/>
      <c r="BS16" s="5"/>
      <c r="BT16" s="5"/>
      <c r="BU16" s="5"/>
      <c r="BY16" s="6"/>
      <c r="BZ16" s="6"/>
      <c r="CA16" s="6"/>
      <c r="CB16" s="6"/>
      <c r="CO16" s="3"/>
      <c r="CP16" s="3"/>
      <c r="CQ16" s="3"/>
      <c r="CR16" s="3"/>
    </row>
    <row r="17" spans="1:96" ht="18.75" customHeight="1" x14ac:dyDescent="0.25">
      <c r="A17" s="3"/>
      <c r="B17" s="3"/>
      <c r="C17" s="3"/>
      <c r="D17" s="3"/>
      <c r="E17" s="65" t="s">
        <v>15</v>
      </c>
      <c r="F17" s="66"/>
      <c r="G17" s="62" t="s">
        <v>30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Z17" s="3"/>
      <c r="BA17" s="4"/>
      <c r="BB17" s="4"/>
      <c r="BC17" s="4"/>
      <c r="BD17" s="4"/>
      <c r="BR17" s="5"/>
      <c r="BS17" s="5"/>
      <c r="BT17" s="5"/>
      <c r="BU17" s="5"/>
      <c r="BY17" s="6"/>
      <c r="BZ17" s="6"/>
      <c r="CA17" s="6"/>
      <c r="CB17" s="6"/>
      <c r="CO17" s="3"/>
      <c r="CP17" s="3"/>
      <c r="CQ17" s="3"/>
      <c r="CR17" s="3"/>
    </row>
    <row r="18" spans="1:96" ht="18.75" customHeight="1" x14ac:dyDescent="0.25">
      <c r="A18" s="3"/>
      <c r="B18" s="3"/>
      <c r="C18" s="3"/>
      <c r="D18" s="3"/>
      <c r="E18" s="65" t="s">
        <v>16</v>
      </c>
      <c r="F18" s="66"/>
      <c r="G18" s="62" t="s">
        <v>31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4"/>
      <c r="AZ18" s="3"/>
      <c r="BA18" s="4"/>
      <c r="BB18" s="4"/>
      <c r="BC18" s="4"/>
      <c r="BD18" s="4"/>
      <c r="BR18" s="5"/>
      <c r="BS18" s="5"/>
      <c r="BT18" s="5"/>
      <c r="BU18" s="5"/>
      <c r="BY18" s="6"/>
      <c r="BZ18" s="6"/>
      <c r="CA18" s="6"/>
      <c r="CB18" s="6"/>
      <c r="CO18" s="3"/>
      <c r="CP18" s="3"/>
      <c r="CQ18" s="3"/>
      <c r="CR18" s="3"/>
    </row>
    <row r="19" spans="1:96" ht="18.75" customHeight="1" thickBot="1" x14ac:dyDescent="0.3">
      <c r="A19" s="3"/>
      <c r="B19" s="3"/>
      <c r="C19" s="3"/>
      <c r="D19" s="3"/>
      <c r="E19" s="60">
        <v>8</v>
      </c>
      <c r="F19" s="61"/>
      <c r="G19" s="57" t="s">
        <v>32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Z19" s="3"/>
      <c r="BA19" s="4"/>
      <c r="BB19" s="4"/>
      <c r="BC19" s="4"/>
      <c r="BD19" s="4"/>
      <c r="BR19" s="5"/>
      <c r="BS19" s="5"/>
      <c r="BT19" s="5"/>
      <c r="BU19" s="5"/>
      <c r="BY19" s="6"/>
      <c r="BZ19" s="6"/>
      <c r="CA19" s="6"/>
      <c r="CB19" s="6"/>
      <c r="CO19" s="3"/>
      <c r="CP19" s="3"/>
      <c r="CQ19" s="3"/>
      <c r="CR19" s="3"/>
    </row>
    <row r="21" spans="1:96" ht="15.75" x14ac:dyDescent="0.25">
      <c r="A21" s="23" t="s">
        <v>17</v>
      </c>
    </row>
    <row r="22" spans="1:96" ht="11.25" customHeight="1" thickBot="1" x14ac:dyDescent="0.3"/>
    <row r="23" spans="1:96" s="27" customFormat="1" ht="21.75" customHeight="1" thickBot="1" x14ac:dyDescent="0.3">
      <c r="A23" s="86" t="s">
        <v>18</v>
      </c>
      <c r="B23" s="87"/>
      <c r="C23" s="99" t="s">
        <v>19</v>
      </c>
      <c r="D23" s="100"/>
      <c r="E23" s="100"/>
      <c r="F23" s="100"/>
      <c r="G23" s="100"/>
      <c r="H23" s="87"/>
      <c r="I23" s="99" t="s">
        <v>37</v>
      </c>
      <c r="J23" s="100"/>
      <c r="K23" s="87"/>
      <c r="L23" s="99" t="s">
        <v>20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96" s="32" customFormat="1" ht="21.75" customHeight="1" x14ac:dyDescent="0.25">
      <c r="A24" s="92">
        <v>1</v>
      </c>
      <c r="B24" s="93"/>
      <c r="C24" s="94">
        <f>G7</f>
        <v>0.41666666666666669</v>
      </c>
      <c r="D24" s="93"/>
      <c r="E24" s="93"/>
      <c r="F24" s="93"/>
      <c r="G24" s="93"/>
      <c r="H24" s="95"/>
      <c r="I24" s="28"/>
      <c r="J24" s="28">
        <v>1</v>
      </c>
      <c r="K24" s="28"/>
      <c r="L24" s="69" t="str">
        <f>G12</f>
        <v>Vereinsteam A1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28" t="s">
        <v>21</v>
      </c>
      <c r="AF24" s="69" t="str">
        <f>G13</f>
        <v>Vereinsteam B1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29"/>
      <c r="AY24" s="29"/>
      <c r="AZ24" s="30"/>
      <c r="BA24" s="30"/>
      <c r="BB24" s="30"/>
      <c r="BC24" s="30"/>
      <c r="BD24" s="30"/>
      <c r="BE24" s="30"/>
      <c r="BF24" s="30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96" s="27" customFormat="1" ht="21.75" customHeight="1" x14ac:dyDescent="0.25">
      <c r="A25" s="88">
        <v>2</v>
      </c>
      <c r="B25" s="89"/>
      <c r="C25" s="90">
        <f>G7</f>
        <v>0.41666666666666669</v>
      </c>
      <c r="D25" s="89"/>
      <c r="E25" s="89"/>
      <c r="F25" s="89"/>
      <c r="G25" s="89"/>
      <c r="H25" s="91"/>
      <c r="I25" s="33"/>
      <c r="J25" s="33">
        <v>2</v>
      </c>
      <c r="K25" s="33"/>
      <c r="L25" s="83" t="str">
        <f>G14</f>
        <v>Vereinsteam C1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33" t="s">
        <v>21</v>
      </c>
      <c r="AF25" s="83" t="str">
        <f>G15</f>
        <v>Vereinsteam D1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96" s="27" customFormat="1" ht="21.75" customHeight="1" x14ac:dyDescent="0.25">
      <c r="A26" s="88">
        <v>3</v>
      </c>
      <c r="B26" s="89"/>
      <c r="C26" s="90">
        <f>C25</f>
        <v>0.41666666666666669</v>
      </c>
      <c r="D26" s="89"/>
      <c r="E26" s="89"/>
      <c r="F26" s="89"/>
      <c r="G26" s="89"/>
      <c r="H26" s="91"/>
      <c r="I26" s="33"/>
      <c r="J26" s="33">
        <v>3</v>
      </c>
      <c r="K26" s="33"/>
      <c r="L26" s="83" t="str">
        <f>G16</f>
        <v>Vereinsteam A2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33" t="s">
        <v>21</v>
      </c>
      <c r="AF26" s="83" t="str">
        <f>G17</f>
        <v>Vereinsteam B2</v>
      </c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24"/>
      <c r="AY26" s="24"/>
      <c r="AZ26" s="25"/>
      <c r="BA26" s="25"/>
      <c r="BB26" s="25"/>
      <c r="BC26" s="25"/>
      <c r="BD26" s="25"/>
      <c r="BE26" s="25"/>
      <c r="BF26" s="25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96" s="27" customFormat="1" ht="21.75" customHeight="1" thickBot="1" x14ac:dyDescent="0.3">
      <c r="A27" s="102">
        <v>4</v>
      </c>
      <c r="B27" s="103"/>
      <c r="C27" s="104">
        <f>C26</f>
        <v>0.41666666666666669</v>
      </c>
      <c r="D27" s="103"/>
      <c r="E27" s="103"/>
      <c r="F27" s="103"/>
      <c r="G27" s="103"/>
      <c r="H27" s="105"/>
      <c r="I27" s="34"/>
      <c r="J27" s="34">
        <v>4</v>
      </c>
      <c r="K27" s="34"/>
      <c r="L27" s="96" t="str">
        <f>G18</f>
        <v>Vereinsteam C2</v>
      </c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34" t="s">
        <v>21</v>
      </c>
      <c r="AF27" s="96" t="str">
        <f>G19</f>
        <v xml:space="preserve">Vereinsteam D2 </v>
      </c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8"/>
      <c r="AX27" s="24"/>
      <c r="AY27" s="24"/>
      <c r="AZ27" s="25"/>
      <c r="BA27" s="25"/>
      <c r="BB27" s="25"/>
      <c r="BC27" s="25"/>
      <c r="BD27" s="25"/>
      <c r="BE27" s="25"/>
      <c r="BF27" s="25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96" s="27" customFormat="1" ht="21.75" customHeight="1" x14ac:dyDescent="0.25">
      <c r="A28" s="92">
        <v>5</v>
      </c>
      <c r="B28" s="93"/>
      <c r="C28" s="94">
        <f>C27+($W$7*$Z$7+$AN$7)</f>
        <v>0.42708333333333337</v>
      </c>
      <c r="D28" s="93"/>
      <c r="E28" s="93"/>
      <c r="F28" s="93"/>
      <c r="G28" s="93"/>
      <c r="H28" s="95"/>
      <c r="I28" s="28"/>
      <c r="J28" s="28">
        <v>1</v>
      </c>
      <c r="K28" s="28"/>
      <c r="L28" s="69" t="str">
        <f>G15</f>
        <v>Vereinsteam D1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28" t="s">
        <v>21</v>
      </c>
      <c r="AF28" s="69" t="str">
        <f>G12</f>
        <v>Vereinsteam A1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24"/>
      <c r="AY28" s="24"/>
      <c r="AZ28" s="25"/>
      <c r="BA28" s="25"/>
      <c r="BB28" s="25"/>
      <c r="BC28" s="25"/>
      <c r="BD28" s="25"/>
      <c r="BE28" s="25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96" s="27" customFormat="1" ht="21.75" customHeight="1" x14ac:dyDescent="0.25">
      <c r="A29" s="88">
        <v>6</v>
      </c>
      <c r="B29" s="89"/>
      <c r="C29" s="90">
        <f>C28</f>
        <v>0.42708333333333337</v>
      </c>
      <c r="D29" s="89"/>
      <c r="E29" s="89"/>
      <c r="F29" s="89"/>
      <c r="G29" s="89"/>
      <c r="H29" s="91"/>
      <c r="I29" s="33"/>
      <c r="J29" s="33">
        <v>2</v>
      </c>
      <c r="K29" s="33"/>
      <c r="L29" s="83" t="str">
        <f>G13</f>
        <v>Vereinsteam B1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33" t="s">
        <v>21</v>
      </c>
      <c r="AF29" s="83" t="str">
        <f>G14</f>
        <v>Vereinsteam C1</v>
      </c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24"/>
      <c r="AY29" s="24"/>
      <c r="AZ29" s="25"/>
      <c r="BA29" s="25"/>
      <c r="BB29" s="25"/>
      <c r="BC29" s="25"/>
      <c r="BD29" s="25"/>
      <c r="BE29" s="25"/>
      <c r="BF29" s="25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96" s="27" customFormat="1" ht="21.75" customHeight="1" x14ac:dyDescent="0.25">
      <c r="A30" s="88">
        <v>7</v>
      </c>
      <c r="B30" s="89"/>
      <c r="C30" s="90">
        <f>C29</f>
        <v>0.42708333333333337</v>
      </c>
      <c r="D30" s="89"/>
      <c r="E30" s="89"/>
      <c r="F30" s="89"/>
      <c r="G30" s="89"/>
      <c r="H30" s="91"/>
      <c r="I30" s="33"/>
      <c r="J30" s="33">
        <v>3</v>
      </c>
      <c r="K30" s="33"/>
      <c r="L30" s="83" t="str">
        <f>G19</f>
        <v xml:space="preserve">Vereinsteam D2 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33" t="s">
        <v>21</v>
      </c>
      <c r="AF30" s="83" t="str">
        <f>G16</f>
        <v>Vereinsteam A2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  <c r="AX30" s="24"/>
      <c r="AY30" s="24"/>
      <c r="AZ30" s="25"/>
      <c r="BA30" s="25"/>
      <c r="BB30" s="25"/>
      <c r="BC30" s="25"/>
      <c r="BD30" s="25"/>
      <c r="BE30" s="25"/>
      <c r="BF30" s="25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96" s="27" customFormat="1" ht="21.75" customHeight="1" thickBot="1" x14ac:dyDescent="0.3">
      <c r="A31" s="106">
        <v>8</v>
      </c>
      <c r="B31" s="107"/>
      <c r="C31" s="108">
        <f>C30</f>
        <v>0.42708333333333337</v>
      </c>
      <c r="D31" s="107"/>
      <c r="E31" s="107"/>
      <c r="F31" s="107"/>
      <c r="G31" s="107"/>
      <c r="H31" s="109"/>
      <c r="I31" s="35"/>
      <c r="J31" s="35">
        <v>4</v>
      </c>
      <c r="K31" s="35"/>
      <c r="L31" s="118" t="str">
        <f>G17</f>
        <v>Vereinsteam B2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35" t="s">
        <v>21</v>
      </c>
      <c r="AF31" s="118" t="str">
        <f>G18</f>
        <v>Vereinsteam C2</v>
      </c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20"/>
      <c r="AX31" s="24"/>
      <c r="AY31" s="24"/>
      <c r="AZ31" s="25"/>
      <c r="BA31" s="25"/>
      <c r="BB31" s="25"/>
      <c r="BC31" s="25"/>
      <c r="BD31" s="25"/>
      <c r="BE31" s="25"/>
      <c r="BF31" s="25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96" s="27" customFormat="1" ht="21.75" customHeight="1" thickBot="1" x14ac:dyDescent="0.3">
      <c r="A32" s="36"/>
      <c r="B32" s="36"/>
      <c r="C32" s="37"/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8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24"/>
      <c r="AY32" s="24"/>
      <c r="AZ32" s="25"/>
      <c r="BA32" s="25"/>
      <c r="BB32" s="25"/>
      <c r="BC32" s="25"/>
      <c r="BD32" s="25"/>
      <c r="BE32" s="25"/>
      <c r="BF32" s="25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74" s="27" customFormat="1" ht="21.75" customHeight="1" thickBot="1" x14ac:dyDescent="0.3">
      <c r="A33" s="110"/>
      <c r="B33" s="111"/>
      <c r="C33" s="112">
        <f>C31+W7*Z7+AN7</f>
        <v>0.4375</v>
      </c>
      <c r="D33" s="113"/>
      <c r="E33" s="113"/>
      <c r="F33" s="113"/>
      <c r="G33" s="113"/>
      <c r="H33" s="114"/>
      <c r="I33" s="47"/>
      <c r="J33" s="47"/>
      <c r="K33" s="47"/>
      <c r="L33" s="115" t="s">
        <v>22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7"/>
      <c r="AX33" s="24"/>
      <c r="AY33" s="24"/>
      <c r="AZ33" s="25"/>
      <c r="BA33" s="25"/>
      <c r="BB33" s="25"/>
      <c r="BC33" s="25"/>
      <c r="BD33" s="25"/>
      <c r="BE33" s="25"/>
      <c r="BF33" s="25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1:74" s="27" customFormat="1" ht="21.75" customHeight="1" thickBot="1" x14ac:dyDescent="0.3">
      <c r="A34" s="36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24"/>
      <c r="AY34" s="24"/>
      <c r="AZ34" s="25"/>
      <c r="BA34" s="25"/>
      <c r="BB34" s="25"/>
      <c r="BC34" s="25"/>
      <c r="BD34" s="25"/>
      <c r="BE34" s="25"/>
      <c r="BF34" s="25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74" s="22" customFormat="1" ht="21.75" customHeight="1" thickBot="1" x14ac:dyDescent="0.3">
      <c r="A35" s="86" t="s">
        <v>18</v>
      </c>
      <c r="B35" s="87"/>
      <c r="C35" s="99" t="s">
        <v>19</v>
      </c>
      <c r="D35" s="100"/>
      <c r="E35" s="100"/>
      <c r="F35" s="100"/>
      <c r="G35" s="100"/>
      <c r="H35" s="87"/>
      <c r="I35" s="99" t="s">
        <v>37</v>
      </c>
      <c r="J35" s="100"/>
      <c r="K35" s="87"/>
      <c r="L35" s="46"/>
      <c r="M35" s="100" t="s">
        <v>20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1"/>
      <c r="AX35" s="24"/>
    </row>
    <row r="36" spans="1:74" s="27" customFormat="1" ht="21.75" customHeight="1" x14ac:dyDescent="0.25">
      <c r="A36" s="92">
        <v>9</v>
      </c>
      <c r="B36" s="93"/>
      <c r="C36" s="94">
        <f>C33+W7*Z7+AN7</f>
        <v>0.44791666666666663</v>
      </c>
      <c r="D36" s="93"/>
      <c r="E36" s="93"/>
      <c r="F36" s="93"/>
      <c r="G36" s="93"/>
      <c r="H36" s="95"/>
      <c r="I36" s="28"/>
      <c r="J36" s="28">
        <v>1</v>
      </c>
      <c r="K36" s="28"/>
      <c r="L36" s="69" t="str">
        <f>G16</f>
        <v>Vereinsteam A2</v>
      </c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28" t="s">
        <v>21</v>
      </c>
      <c r="AF36" s="69" t="str">
        <f>G15</f>
        <v>Vereinsteam D1</v>
      </c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1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27" customFormat="1" ht="21.75" customHeight="1" x14ac:dyDescent="0.25">
      <c r="A37" s="88">
        <v>10</v>
      </c>
      <c r="B37" s="89"/>
      <c r="C37" s="90">
        <f>C36</f>
        <v>0.44791666666666663</v>
      </c>
      <c r="D37" s="89"/>
      <c r="E37" s="89"/>
      <c r="F37" s="89"/>
      <c r="G37" s="89"/>
      <c r="H37" s="91"/>
      <c r="I37" s="33"/>
      <c r="J37" s="33">
        <v>2</v>
      </c>
      <c r="K37" s="33"/>
      <c r="L37" s="83" t="str">
        <f>G12</f>
        <v>Vereinsteam A1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33" t="s">
        <v>21</v>
      </c>
      <c r="AF37" s="83" t="str">
        <f>G14</f>
        <v>Vereinsteam C1</v>
      </c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5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27" customFormat="1" ht="21.75" customHeight="1" x14ac:dyDescent="0.25">
      <c r="A38" s="88">
        <v>11</v>
      </c>
      <c r="B38" s="89"/>
      <c r="C38" s="90">
        <f>C37</f>
        <v>0.44791666666666663</v>
      </c>
      <c r="D38" s="89"/>
      <c r="E38" s="89"/>
      <c r="F38" s="89"/>
      <c r="G38" s="89"/>
      <c r="H38" s="91"/>
      <c r="I38" s="33"/>
      <c r="J38" s="33">
        <v>3</v>
      </c>
      <c r="K38" s="33"/>
      <c r="L38" s="83" t="str">
        <f>G13</f>
        <v>Vereinsteam B1</v>
      </c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33" t="s">
        <v>21</v>
      </c>
      <c r="AF38" s="83" t="str">
        <f>G18</f>
        <v>Vereinsteam C2</v>
      </c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s="27" customFormat="1" ht="21.75" customHeight="1" thickBot="1" x14ac:dyDescent="0.3">
      <c r="A39" s="102">
        <v>12</v>
      </c>
      <c r="B39" s="103"/>
      <c r="C39" s="104">
        <f>C38</f>
        <v>0.44791666666666663</v>
      </c>
      <c r="D39" s="103"/>
      <c r="E39" s="103"/>
      <c r="F39" s="103"/>
      <c r="G39" s="103"/>
      <c r="H39" s="105"/>
      <c r="I39" s="34"/>
      <c r="J39" s="34">
        <v>4</v>
      </c>
      <c r="K39" s="34"/>
      <c r="L39" s="96" t="str">
        <f>G17</f>
        <v>Vereinsteam B2</v>
      </c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34" t="s">
        <v>21</v>
      </c>
      <c r="AF39" s="96" t="str">
        <f>G19</f>
        <v xml:space="preserve">Vereinsteam D2 </v>
      </c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8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s="27" customFormat="1" ht="21.75" customHeight="1" x14ac:dyDescent="0.25">
      <c r="A40" s="92">
        <v>13</v>
      </c>
      <c r="B40" s="93"/>
      <c r="C40" s="94">
        <f>C39+($W$7*$Z$7+$AN$7)</f>
        <v>0.45833333333333331</v>
      </c>
      <c r="D40" s="93"/>
      <c r="E40" s="93"/>
      <c r="F40" s="93"/>
      <c r="G40" s="93"/>
      <c r="H40" s="95"/>
      <c r="I40" s="28"/>
      <c r="J40" s="28">
        <v>1</v>
      </c>
      <c r="K40" s="28"/>
      <c r="L40" s="69" t="str">
        <f>G15</f>
        <v>Vereinsteam D1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28" t="s">
        <v>21</v>
      </c>
      <c r="AF40" s="69" t="str">
        <f>G13</f>
        <v>Vereinsteam B1</v>
      </c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24"/>
      <c r="AY40" s="24"/>
      <c r="AZ40" s="25"/>
      <c r="BA40" s="25"/>
      <c r="BB40" s="25"/>
      <c r="BC40" s="25"/>
      <c r="BD40" s="25"/>
      <c r="BE40" s="25"/>
      <c r="BF40" s="25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74" s="27" customFormat="1" ht="21.75" customHeight="1" x14ac:dyDescent="0.25">
      <c r="A41" s="88">
        <v>14</v>
      </c>
      <c r="B41" s="89"/>
      <c r="C41" s="90">
        <f>C40</f>
        <v>0.45833333333333331</v>
      </c>
      <c r="D41" s="89"/>
      <c r="E41" s="89"/>
      <c r="F41" s="89"/>
      <c r="G41" s="89"/>
      <c r="H41" s="91"/>
      <c r="I41" s="33"/>
      <c r="J41" s="33">
        <v>2</v>
      </c>
      <c r="K41" s="33"/>
      <c r="L41" s="83" t="str">
        <f>G18</f>
        <v>Vereinsteam C2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33" t="s">
        <v>21</v>
      </c>
      <c r="AF41" s="83" t="str">
        <f>G16</f>
        <v>Vereinsteam A2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5"/>
      <c r="AX41" s="24"/>
      <c r="AY41" s="24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</row>
    <row r="42" spans="1:74" s="27" customFormat="1" ht="21.75" customHeight="1" x14ac:dyDescent="0.25">
      <c r="A42" s="88">
        <v>15</v>
      </c>
      <c r="B42" s="89"/>
      <c r="C42" s="90">
        <f>C41</f>
        <v>0.45833333333333331</v>
      </c>
      <c r="D42" s="89"/>
      <c r="E42" s="89"/>
      <c r="F42" s="89"/>
      <c r="G42" s="89"/>
      <c r="H42" s="91"/>
      <c r="I42" s="33"/>
      <c r="J42" s="33">
        <v>3</v>
      </c>
      <c r="K42" s="33"/>
      <c r="L42" s="83" t="str">
        <f>G19</f>
        <v xml:space="preserve">Vereinsteam D2 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33" t="s">
        <v>21</v>
      </c>
      <c r="AF42" s="83" t="str">
        <f>G12</f>
        <v>Vereinsteam A1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5"/>
      <c r="AX42" s="24"/>
      <c r="AY42" s="24"/>
      <c r="AZ42" s="25"/>
      <c r="BA42" s="25"/>
      <c r="BB42" s="25"/>
      <c r="BC42" s="25"/>
      <c r="BD42" s="25"/>
      <c r="BE42" s="25"/>
      <c r="BF42" s="25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1:74" s="27" customFormat="1" ht="21.75" customHeight="1" thickBot="1" x14ac:dyDescent="0.3">
      <c r="A43" s="106">
        <v>16</v>
      </c>
      <c r="B43" s="107"/>
      <c r="C43" s="108">
        <f>C42</f>
        <v>0.45833333333333331</v>
      </c>
      <c r="D43" s="107"/>
      <c r="E43" s="107"/>
      <c r="F43" s="107"/>
      <c r="G43" s="107"/>
      <c r="H43" s="109"/>
      <c r="I43" s="35"/>
      <c r="J43" s="35">
        <v>4</v>
      </c>
      <c r="K43" s="35"/>
      <c r="L43" s="118" t="str">
        <f>G14</f>
        <v>Vereinsteam C1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35" t="s">
        <v>21</v>
      </c>
      <c r="AF43" s="118" t="str">
        <f>G17</f>
        <v>Vereinsteam B2</v>
      </c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20"/>
      <c r="AX43" s="24"/>
      <c r="AY43" s="24"/>
      <c r="AZ43" s="25"/>
      <c r="BA43" s="25"/>
      <c r="BB43" s="25"/>
      <c r="BC43" s="25"/>
      <c r="BD43" s="25"/>
      <c r="BE43" s="25"/>
      <c r="BF43" s="25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74" s="27" customFormat="1" ht="21.75" customHeight="1" thickBot="1" x14ac:dyDescent="0.3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38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24"/>
      <c r="AY44" s="24"/>
      <c r="AZ44" s="25"/>
      <c r="BA44" s="25"/>
      <c r="BB44" s="25"/>
      <c r="BC44" s="25"/>
      <c r="BD44" s="25"/>
      <c r="BE44" s="25"/>
      <c r="BF44" s="25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1:74" s="27" customFormat="1" ht="21.75" customHeight="1" thickBot="1" x14ac:dyDescent="0.3">
      <c r="A45" s="110"/>
      <c r="B45" s="111"/>
      <c r="C45" s="112">
        <f>C43+W7*Z7+AN7</f>
        <v>0.46874999999999994</v>
      </c>
      <c r="D45" s="113"/>
      <c r="E45" s="113"/>
      <c r="F45" s="113"/>
      <c r="G45" s="113"/>
      <c r="H45" s="114"/>
      <c r="I45" s="47"/>
      <c r="J45" s="47"/>
      <c r="K45" s="47"/>
      <c r="L45" s="115" t="s">
        <v>22</v>
      </c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7"/>
      <c r="AX45" s="24"/>
      <c r="AY45" s="24"/>
      <c r="AZ45" s="25"/>
      <c r="BA45" s="25"/>
      <c r="BB45" s="25"/>
      <c r="BC45" s="25"/>
      <c r="BD45" s="25"/>
      <c r="BE45" s="25"/>
      <c r="BF45" s="25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1:74" s="27" customFormat="1" ht="21.75" customHeight="1" thickBot="1" x14ac:dyDescent="0.3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8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24"/>
      <c r="AY46" s="24"/>
      <c r="AZ46" s="25"/>
      <c r="BA46" s="25"/>
      <c r="BB46" s="25"/>
      <c r="BC46" s="25"/>
      <c r="BD46" s="25"/>
      <c r="BE46" s="25"/>
      <c r="BF46" s="25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1:74" s="44" customFormat="1" ht="21.75" customHeight="1" thickBot="1" x14ac:dyDescent="0.3">
      <c r="A47" s="86" t="s">
        <v>18</v>
      </c>
      <c r="B47" s="87"/>
      <c r="C47" s="99" t="s">
        <v>19</v>
      </c>
      <c r="D47" s="100"/>
      <c r="E47" s="100"/>
      <c r="F47" s="100"/>
      <c r="G47" s="100"/>
      <c r="H47" s="87"/>
      <c r="I47" s="99" t="s">
        <v>37</v>
      </c>
      <c r="J47" s="100"/>
      <c r="K47" s="87"/>
      <c r="L47" s="46"/>
      <c r="M47" s="100" t="s">
        <v>20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1"/>
      <c r="AX47" s="24"/>
      <c r="AY47" s="24"/>
      <c r="AZ47" s="24"/>
      <c r="BA47" s="24"/>
      <c r="BB47" s="24"/>
      <c r="BC47" s="24"/>
      <c r="BD47" s="24"/>
      <c r="BE47" s="24"/>
      <c r="BF47" s="24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27" customFormat="1" ht="21.75" customHeight="1" x14ac:dyDescent="0.25">
      <c r="A48" s="92">
        <v>17</v>
      </c>
      <c r="B48" s="93"/>
      <c r="C48" s="94">
        <f>C45+W7*Z7+AN7</f>
        <v>0.47916666666666657</v>
      </c>
      <c r="D48" s="93"/>
      <c r="E48" s="93"/>
      <c r="F48" s="93"/>
      <c r="G48" s="93"/>
      <c r="H48" s="95"/>
      <c r="I48" s="28"/>
      <c r="J48" s="28">
        <v>1</v>
      </c>
      <c r="K48" s="28"/>
      <c r="L48" s="69" t="str">
        <f>G15</f>
        <v>Vereinsteam D1</v>
      </c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28" t="s">
        <v>21</v>
      </c>
      <c r="AF48" s="69" t="str">
        <f>G18</f>
        <v>Vereinsteam C2</v>
      </c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1"/>
      <c r="AX48" s="24"/>
      <c r="AY48" s="24"/>
      <c r="AZ48" s="25"/>
      <c r="BA48" s="25"/>
      <c r="BB48" s="25"/>
      <c r="BC48" s="25"/>
      <c r="BD48" s="25"/>
      <c r="BE48" s="25"/>
      <c r="BF48" s="25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</row>
    <row r="49" spans="1:96" s="27" customFormat="1" ht="21.75" customHeight="1" x14ac:dyDescent="0.25">
      <c r="A49" s="88">
        <v>18</v>
      </c>
      <c r="B49" s="89"/>
      <c r="C49" s="90">
        <f>C48</f>
        <v>0.47916666666666657</v>
      </c>
      <c r="D49" s="89"/>
      <c r="E49" s="89"/>
      <c r="F49" s="89"/>
      <c r="G49" s="89"/>
      <c r="H49" s="91"/>
      <c r="I49" s="33"/>
      <c r="J49" s="33">
        <v>2</v>
      </c>
      <c r="K49" s="33"/>
      <c r="L49" s="83" t="str">
        <f>G13</f>
        <v>Vereinsteam B1</v>
      </c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33" t="s">
        <v>21</v>
      </c>
      <c r="AF49" s="83" t="str">
        <f>G19</f>
        <v xml:space="preserve">Vereinsteam D2 </v>
      </c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5"/>
      <c r="AX49" s="24"/>
      <c r="AY49" s="24"/>
      <c r="AZ49" s="25"/>
      <c r="BA49" s="25"/>
      <c r="BB49" s="25"/>
      <c r="BC49" s="25"/>
      <c r="BD49" s="25"/>
      <c r="BE49" s="25"/>
      <c r="BF49" s="25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1:96" s="27" customFormat="1" ht="21.75" customHeight="1" x14ac:dyDescent="0.25">
      <c r="A50" s="88">
        <v>19</v>
      </c>
      <c r="B50" s="89"/>
      <c r="C50" s="90">
        <f>C49</f>
        <v>0.47916666666666657</v>
      </c>
      <c r="D50" s="89"/>
      <c r="E50" s="89"/>
      <c r="F50" s="89"/>
      <c r="G50" s="89"/>
      <c r="H50" s="91"/>
      <c r="I50" s="33"/>
      <c r="J50" s="33">
        <v>3</v>
      </c>
      <c r="K50" s="33"/>
      <c r="L50" s="83" t="str">
        <f>G12</f>
        <v>Vereinsteam A1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33" t="s">
        <v>21</v>
      </c>
      <c r="AF50" s="83" t="str">
        <f>G17</f>
        <v>Vereinsteam B2</v>
      </c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5"/>
      <c r="AX50" s="24"/>
      <c r="AY50" s="24"/>
      <c r="AZ50" s="25"/>
      <c r="BA50" s="25"/>
      <c r="BB50" s="25"/>
      <c r="BC50" s="25"/>
      <c r="BD50" s="25"/>
      <c r="BE50" s="25"/>
      <c r="BF50" s="25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96" s="27" customFormat="1" ht="21.75" customHeight="1" thickBot="1" x14ac:dyDescent="0.3">
      <c r="A51" s="106">
        <v>20</v>
      </c>
      <c r="B51" s="107"/>
      <c r="C51" s="108">
        <f>C50</f>
        <v>0.47916666666666657</v>
      </c>
      <c r="D51" s="107"/>
      <c r="E51" s="107"/>
      <c r="F51" s="107"/>
      <c r="G51" s="107"/>
      <c r="H51" s="109"/>
      <c r="I51" s="35"/>
      <c r="J51" s="35">
        <v>4</v>
      </c>
      <c r="K51" s="35"/>
      <c r="L51" s="118" t="str">
        <f>G16</f>
        <v>Vereinsteam A2</v>
      </c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35" t="s">
        <v>21</v>
      </c>
      <c r="AF51" s="118" t="str">
        <f>G14</f>
        <v>Vereinsteam C1</v>
      </c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20"/>
      <c r="AX51" s="24"/>
      <c r="AY51" s="24"/>
      <c r="AZ51" s="25"/>
      <c r="BA51" s="25"/>
      <c r="BB51" s="25"/>
      <c r="BC51" s="25"/>
      <c r="BD51" s="25"/>
      <c r="BE51" s="25"/>
      <c r="BF51" s="25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96" s="27" customFormat="1" ht="21.75" customHeight="1" x14ac:dyDescent="0.25">
      <c r="A52" s="135">
        <v>21</v>
      </c>
      <c r="B52" s="136"/>
      <c r="C52" s="137">
        <f>C51+W7*Z7+AN7</f>
        <v>0.4895833333333332</v>
      </c>
      <c r="D52" s="138"/>
      <c r="E52" s="138"/>
      <c r="F52" s="138"/>
      <c r="G52" s="138"/>
      <c r="H52" s="139"/>
      <c r="I52" s="48"/>
      <c r="J52" s="51">
        <v>1</v>
      </c>
      <c r="K52" s="48"/>
      <c r="L52" s="121" t="str">
        <f>G15</f>
        <v>Vereinsteam D1</v>
      </c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36" t="s">
        <v>21</v>
      </c>
      <c r="AF52" s="121" t="str">
        <f>G17</f>
        <v>Vereinsteam B2</v>
      </c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3"/>
      <c r="AX52" s="24"/>
      <c r="AY52" s="24"/>
      <c r="AZ52" s="25"/>
      <c r="BA52" s="25"/>
      <c r="BB52" s="25"/>
      <c r="BC52" s="25"/>
      <c r="BD52" s="25"/>
      <c r="BE52" s="25"/>
      <c r="BF52" s="25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96" s="27" customFormat="1" ht="21.75" customHeight="1" x14ac:dyDescent="0.25">
      <c r="A53" s="88">
        <v>22</v>
      </c>
      <c r="B53" s="91"/>
      <c r="C53" s="90">
        <f>C52</f>
        <v>0.4895833333333332</v>
      </c>
      <c r="D53" s="124"/>
      <c r="E53" s="124"/>
      <c r="F53" s="124"/>
      <c r="G53" s="124"/>
      <c r="H53" s="125"/>
      <c r="I53" s="50"/>
      <c r="J53" s="52">
        <v>2</v>
      </c>
      <c r="K53" s="50"/>
      <c r="L53" s="83" t="str">
        <f>G14</f>
        <v>Vereinsteam C1</v>
      </c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33" t="s">
        <v>21</v>
      </c>
      <c r="AF53" s="83" t="str">
        <f>G19</f>
        <v xml:space="preserve">Vereinsteam D2 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5"/>
      <c r="AX53" s="24"/>
      <c r="AY53" s="24"/>
      <c r="AZ53" s="25"/>
      <c r="BA53" s="25"/>
      <c r="BB53" s="25"/>
      <c r="BC53" s="25"/>
      <c r="BD53" s="25"/>
      <c r="BE53" s="25"/>
      <c r="BF53" s="25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96" s="27" customFormat="1" ht="21.75" customHeight="1" x14ac:dyDescent="0.25">
      <c r="A54" s="88">
        <v>23</v>
      </c>
      <c r="B54" s="91"/>
      <c r="C54" s="90">
        <f>C53</f>
        <v>0.4895833333333332</v>
      </c>
      <c r="D54" s="124"/>
      <c r="E54" s="124"/>
      <c r="F54" s="124"/>
      <c r="G54" s="124"/>
      <c r="H54" s="125"/>
      <c r="I54" s="50"/>
      <c r="J54" s="52">
        <v>3</v>
      </c>
      <c r="K54" s="50"/>
      <c r="L54" s="126" t="s">
        <v>27</v>
      </c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33" t="s">
        <v>21</v>
      </c>
      <c r="AF54" s="83" t="str">
        <f>G16</f>
        <v>Vereinsteam A2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5"/>
      <c r="AX54" s="24"/>
      <c r="AY54" s="24"/>
      <c r="AZ54" s="25"/>
      <c r="BA54" s="25"/>
      <c r="BB54" s="25"/>
      <c r="BC54" s="25"/>
      <c r="BD54" s="25"/>
      <c r="BE54" s="25"/>
      <c r="BF54" s="25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</row>
    <row r="55" spans="1:96" s="27" customFormat="1" ht="21.75" customHeight="1" thickBot="1" x14ac:dyDescent="0.3">
      <c r="A55" s="127">
        <v>24</v>
      </c>
      <c r="B55" s="128"/>
      <c r="C55" s="129">
        <f>C54</f>
        <v>0.4895833333333332</v>
      </c>
      <c r="D55" s="130"/>
      <c r="E55" s="130"/>
      <c r="F55" s="130"/>
      <c r="G55" s="130"/>
      <c r="H55" s="131"/>
      <c r="I55" s="49"/>
      <c r="J55" s="53">
        <v>4</v>
      </c>
      <c r="K55" s="49"/>
      <c r="L55" s="132" t="str">
        <f>G12</f>
        <v>Vereinsteam A1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35" t="s">
        <v>21</v>
      </c>
      <c r="AF55" s="132" t="str">
        <f>G18</f>
        <v>Vereinsteam C2</v>
      </c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4"/>
      <c r="AX55" s="24"/>
      <c r="AY55" s="24"/>
      <c r="AZ55" s="25"/>
      <c r="BA55" s="25"/>
      <c r="BB55" s="25"/>
      <c r="BC55" s="25"/>
      <c r="BD55" s="25"/>
      <c r="BE55" s="25"/>
      <c r="BF55" s="25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96" x14ac:dyDescent="0.25">
      <c r="AY56" s="4"/>
      <c r="AZ56" s="4"/>
      <c r="BA56" s="4"/>
      <c r="BB56" s="4"/>
      <c r="BC56" s="4"/>
      <c r="BD56" s="4"/>
      <c r="BG56" s="5"/>
      <c r="BH56" s="5"/>
      <c r="BI56" s="5"/>
      <c r="BJ56" s="5"/>
      <c r="BK56" s="5"/>
      <c r="BL56" s="5"/>
      <c r="BM56" s="5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x14ac:dyDescent="0.25">
      <c r="AY57" s="4"/>
      <c r="AZ57" s="4"/>
      <c r="BA57" s="4"/>
      <c r="BB57" s="4"/>
      <c r="BC57" s="4"/>
      <c r="BD57" s="4"/>
      <c r="BG57" s="5"/>
      <c r="BH57" s="5"/>
      <c r="BI57" s="5"/>
      <c r="BJ57" s="5"/>
      <c r="BK57" s="5"/>
      <c r="BL57" s="5"/>
      <c r="BM57" s="5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</sheetData>
  <mergeCells count="140">
    <mergeCell ref="AF53:AW53"/>
    <mergeCell ref="A54:B54"/>
    <mergeCell ref="C54:H54"/>
    <mergeCell ref="L54:AD54"/>
    <mergeCell ref="AF54:AW54"/>
    <mergeCell ref="A55:B55"/>
    <mergeCell ref="C55:H55"/>
    <mergeCell ref="L55:AD55"/>
    <mergeCell ref="AF55:AW55"/>
    <mergeCell ref="A53:B53"/>
    <mergeCell ref="C53:H53"/>
    <mergeCell ref="L53:AD53"/>
    <mergeCell ref="L52:AD52"/>
    <mergeCell ref="AF52:AW52"/>
    <mergeCell ref="L48:AD48"/>
    <mergeCell ref="AF48:AW48"/>
    <mergeCell ref="A51:B51"/>
    <mergeCell ref="A48:B48"/>
    <mergeCell ref="C48:H48"/>
    <mergeCell ref="AF51:AW51"/>
    <mergeCell ref="A50:B50"/>
    <mergeCell ref="C50:H50"/>
    <mergeCell ref="L50:AD50"/>
    <mergeCell ref="AF50:AW50"/>
    <mergeCell ref="C51:H51"/>
    <mergeCell ref="L51:AD51"/>
    <mergeCell ref="A52:B52"/>
    <mergeCell ref="C52:H52"/>
    <mergeCell ref="A47:B47"/>
    <mergeCell ref="A49:B49"/>
    <mergeCell ref="C49:H49"/>
    <mergeCell ref="L49:AD49"/>
    <mergeCell ref="AF49:AW49"/>
    <mergeCell ref="A43:B43"/>
    <mergeCell ref="C43:H43"/>
    <mergeCell ref="L43:AD43"/>
    <mergeCell ref="AF43:AW43"/>
    <mergeCell ref="A45:B45"/>
    <mergeCell ref="C45:H45"/>
    <mergeCell ref="L45:AW45"/>
    <mergeCell ref="M47:AW47"/>
    <mergeCell ref="C47:H47"/>
    <mergeCell ref="I47:K47"/>
    <mergeCell ref="A37:B37"/>
    <mergeCell ref="C37:H37"/>
    <mergeCell ref="L37:AD37"/>
    <mergeCell ref="AF37:AW37"/>
    <mergeCell ref="A39:B39"/>
    <mergeCell ref="C39:H39"/>
    <mergeCell ref="L39:AD39"/>
    <mergeCell ref="AF39:AW39"/>
    <mergeCell ref="A42:B42"/>
    <mergeCell ref="C42:H42"/>
    <mergeCell ref="L42:AD42"/>
    <mergeCell ref="AF42:AW42"/>
    <mergeCell ref="A38:B38"/>
    <mergeCell ref="C38:H38"/>
    <mergeCell ref="L38:AD38"/>
    <mergeCell ref="AF38:AW38"/>
    <mergeCell ref="A40:B40"/>
    <mergeCell ref="C40:H40"/>
    <mergeCell ref="L40:AD40"/>
    <mergeCell ref="AF40:AW40"/>
    <mergeCell ref="A41:B41"/>
    <mergeCell ref="C41:H41"/>
    <mergeCell ref="L41:AD41"/>
    <mergeCell ref="AF41:AW41"/>
    <mergeCell ref="A27:B27"/>
    <mergeCell ref="C27:H27"/>
    <mergeCell ref="C24:H24"/>
    <mergeCell ref="A36:B36"/>
    <mergeCell ref="C36:H36"/>
    <mergeCell ref="L36:AD36"/>
    <mergeCell ref="AF36:AW36"/>
    <mergeCell ref="A31:B31"/>
    <mergeCell ref="C31:H31"/>
    <mergeCell ref="C35:H35"/>
    <mergeCell ref="M35:AW35"/>
    <mergeCell ref="A33:B33"/>
    <mergeCell ref="C33:H33"/>
    <mergeCell ref="L33:AW33"/>
    <mergeCell ref="A35:B35"/>
    <mergeCell ref="L29:AD29"/>
    <mergeCell ref="AF29:AW29"/>
    <mergeCell ref="L31:AD31"/>
    <mergeCell ref="AF31:AW31"/>
    <mergeCell ref="I35:K35"/>
    <mergeCell ref="AF25:AW25"/>
    <mergeCell ref="A23:B23"/>
    <mergeCell ref="A30:B30"/>
    <mergeCell ref="C30:H30"/>
    <mergeCell ref="L30:AD30"/>
    <mergeCell ref="AF30:AW30"/>
    <mergeCell ref="A28:B28"/>
    <mergeCell ref="C28:H28"/>
    <mergeCell ref="L28:AD28"/>
    <mergeCell ref="AF28:AW28"/>
    <mergeCell ref="L27:AD27"/>
    <mergeCell ref="AF27:AW27"/>
    <mergeCell ref="L23:AW23"/>
    <mergeCell ref="A26:B26"/>
    <mergeCell ref="C26:H26"/>
    <mergeCell ref="L26:AD26"/>
    <mergeCell ref="AF26:AW26"/>
    <mergeCell ref="A25:B25"/>
    <mergeCell ref="C25:H25"/>
    <mergeCell ref="L25:AD25"/>
    <mergeCell ref="C23:H23"/>
    <mergeCell ref="A24:B24"/>
    <mergeCell ref="A29:B29"/>
    <mergeCell ref="C29:H29"/>
    <mergeCell ref="L24:AD24"/>
    <mergeCell ref="AF24:AW24"/>
    <mergeCell ref="Z7:AD7"/>
    <mergeCell ref="AN7:AR7"/>
    <mergeCell ref="E11:AS11"/>
    <mergeCell ref="E16:F16"/>
    <mergeCell ref="G16:AS16"/>
    <mergeCell ref="E12:F12"/>
    <mergeCell ref="G12:AS12"/>
    <mergeCell ref="G13:AS13"/>
    <mergeCell ref="G7:N7"/>
    <mergeCell ref="E17:F17"/>
    <mergeCell ref="G17:AS17"/>
    <mergeCell ref="E14:F14"/>
    <mergeCell ref="G14:AS14"/>
    <mergeCell ref="E15:F15"/>
    <mergeCell ref="G15:AS15"/>
    <mergeCell ref="W7:X7"/>
    <mergeCell ref="I23:K23"/>
    <mergeCell ref="A1:AI1"/>
    <mergeCell ref="A2:AI2"/>
    <mergeCell ref="A3:AI3"/>
    <mergeCell ref="G19:AS19"/>
    <mergeCell ref="E19:F19"/>
    <mergeCell ref="G18:AS18"/>
    <mergeCell ref="E18:F18"/>
    <mergeCell ref="O5:V5"/>
    <mergeCell ref="AA5:AH5"/>
    <mergeCell ref="E13:F13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2" orientation="portrait" r:id="rId1"/>
  <ignoredErrors>
    <ignoredError sqref="C52 C40 C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8 Teams</vt:lpstr>
      <vt:lpstr>'Musterspielplan 8 Teams'!Druckbereich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Oliver Zeppenfeld</cp:lastModifiedBy>
  <cp:lastPrinted>2013-09-20T13:57:22Z</cp:lastPrinted>
  <dcterms:created xsi:type="dcterms:W3CDTF">2013-09-05T14:13:22Z</dcterms:created>
  <dcterms:modified xsi:type="dcterms:W3CDTF">2013-09-24T11:18:40Z</dcterms:modified>
</cp:coreProperties>
</file>